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на сайт\бюджет - 2017\Исполнение консолидированного бюджета по доходам\"/>
    </mc:Choice>
  </mc:AlternateContent>
  <bookViews>
    <workbookView xWindow="0" yWindow="0" windowWidth="2880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F26" i="1"/>
  <c r="F25" i="1"/>
  <c r="G24" i="1"/>
  <c r="F23" i="1"/>
  <c r="G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25" i="1" l="1"/>
  <c r="G22" i="1"/>
  <c r="F22" i="1"/>
  <c r="F24" i="1"/>
</calcChain>
</file>

<file path=xl/sharedStrings.xml><?xml version="1.0" encoding="utf-8"?>
<sst xmlns="http://schemas.openxmlformats.org/spreadsheetml/2006/main" count="34" uniqueCount="34">
  <si>
    <t xml:space="preserve"> Отчет</t>
  </si>
  <si>
    <t>Ед.Изм.: тыс.руб.</t>
  </si>
  <si>
    <t>Вид дохода</t>
  </si>
  <si>
    <t>Уточненный план  на  2016 год</t>
  </si>
  <si>
    <t>Исполнено за 1 кв. 2016 года</t>
  </si>
  <si>
    <t>Уточненный план  на  2017 год</t>
  </si>
  <si>
    <t>Исполнено за 1 кв. 2017 года</t>
  </si>
  <si>
    <t>Темп роста 2017 к 2016 году</t>
  </si>
  <si>
    <t xml:space="preserve">Всего доходов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</si>
  <si>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</si>
  <si>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</si>
  <si>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</si>
  <si>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</si>
  <si>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</si>
  <si>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</si>
  <si>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</si>
  <si>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</si>
  <si>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</si>
  <si>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</si>
  <si>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</si>
  <si>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</si>
  <si>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</si>
  <si>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</si>
  <si>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</si>
  <si>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</si>
  <si>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</si>
  <si>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</si>
  <si>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</si>
  <si>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</si>
  <si>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</si>
  <si>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</si>
  <si>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</si>
  <si>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% испол-я уточненного плана за 1кв. 2017г.</t>
  </si>
  <si>
    <t xml:space="preserve"> об исполнении консолидированного бюджета муниципального района Мелеузовский район Республики Башкортостан по доходам за 1 квартал 2017 года в сравнении с аналогичным периодом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</si>
</sst>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L6" sqref="L6"/>
    </sheetView>
  </sheetViews>
  <sheetFormatPr defaultRowHeight="12.75" x14ac:dyDescent="0.2"/>
  <cols>
    <col min="1" max="1" width="53.6640625" style="5" customWidth="1"/>
    <col min="2" max="3" width="14.6640625" style="2" customWidth="1"/>
    <col min="4" max="4" width="15.6640625" style="2" customWidth="1"/>
    <col min="5" max="5" width="16" style="2" customWidth="1"/>
    <col min="6" max="6" width="15.5" style="6" customWidth="1"/>
    <col min="7" max="7" width="14.1640625" style="6" customWidth="1"/>
    <col min="8" max="16384" width="9.33203125" style="1"/>
  </cols>
  <sheetData>
    <row r="1" spans="1:7" x14ac:dyDescent="0.2">
      <c r="A1" s="14" t="s">
        <v>0</v>
      </c>
      <c r="B1" s="14"/>
      <c r="C1" s="14"/>
      <c r="D1" s="14"/>
      <c r="E1" s="14"/>
      <c r="F1" s="14"/>
      <c r="G1" s="14"/>
    </row>
    <row r="2" spans="1:7" ht="37.5" customHeight="1" x14ac:dyDescent="0.2">
      <c r="A2" s="14" t="s">
        <v>33</v>
      </c>
      <c r="B2" s="14"/>
      <c r="C2" s="14"/>
      <c r="D2" s="14"/>
      <c r="E2" s="14"/>
      <c r="F2" s="14"/>
      <c r="G2" s="14"/>
    </row>
    <row r="3" spans="1:7" x14ac:dyDescent="0.2">
      <c r="A3" s="5" t="s">
        <v>1</v>
      </c>
    </row>
    <row r="4" spans="1:7" ht="51" x14ac:dyDescent="0.2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32</v>
      </c>
      <c r="G4" s="3" t="s">
        <v>7</v>
      </c>
    </row>
    <row r="5" spans="1:7" x14ac:dyDescent="0.2">
      <c r="A5" s="7" t="s">
        <v>8</v>
      </c>
      <c r="B5" s="8">
        <v>1628919.57</v>
      </c>
      <c r="C5" s="8">
        <v>314231.76</v>
      </c>
      <c r="D5" s="8">
        <v>1599370.66</v>
      </c>
      <c r="E5" s="8">
        <v>311687.95</v>
      </c>
      <c r="F5" s="9">
        <f>E5/D5*100</f>
        <v>19.488162300038695</v>
      </c>
      <c r="G5" s="10">
        <f>E5/C5*100</f>
        <v>99.190466934341714</v>
      </c>
    </row>
    <row r="6" spans="1:7" x14ac:dyDescent="0.2">
      <c r="A6" s="7" t="s">
        <v>9</v>
      </c>
      <c r="B6" s="8">
        <v>612855.64</v>
      </c>
      <c r="C6" s="8">
        <v>143608.47</v>
      </c>
      <c r="D6" s="8">
        <v>643000</v>
      </c>
      <c r="E6" s="8">
        <v>159240.4</v>
      </c>
      <c r="F6" s="9">
        <f>E6/D6*100</f>
        <v>24.765225505443233</v>
      </c>
      <c r="G6" s="10">
        <f t="shared" ref="G6:G28" si="0">E6/C6*100</f>
        <v>110.88510308618982</v>
      </c>
    </row>
    <row r="7" spans="1:7" x14ac:dyDescent="0.2">
      <c r="A7" s="4" t="s">
        <v>10</v>
      </c>
      <c r="B7" s="11">
        <v>352571.83</v>
      </c>
      <c r="C7" s="11">
        <v>80341.899999999994</v>
      </c>
      <c r="D7" s="11">
        <v>371115</v>
      </c>
      <c r="E7" s="11">
        <v>78803.55</v>
      </c>
      <c r="F7" s="12">
        <f t="shared" ref="F7:F26" si="1">E7/D7*100</f>
        <v>21.234267006184069</v>
      </c>
      <c r="G7" s="13">
        <f t="shared" si="0"/>
        <v>98.085245681269683</v>
      </c>
    </row>
    <row r="8" spans="1:7" ht="38.25" x14ac:dyDescent="0.2">
      <c r="A8" s="4" t="s">
        <v>11</v>
      </c>
      <c r="B8" s="11">
        <v>17664</v>
      </c>
      <c r="C8" s="11">
        <v>3622.02</v>
      </c>
      <c r="D8" s="11">
        <v>25820</v>
      </c>
      <c r="E8" s="11">
        <v>5585.4</v>
      </c>
      <c r="F8" s="12">
        <f t="shared" si="1"/>
        <v>21.632068164213784</v>
      </c>
      <c r="G8" s="13">
        <f t="shared" si="0"/>
        <v>154.20676859873771</v>
      </c>
    </row>
    <row r="9" spans="1:7" x14ac:dyDescent="0.2">
      <c r="A9" s="4" t="s">
        <v>12</v>
      </c>
      <c r="B9" s="11">
        <v>93478.16</v>
      </c>
      <c r="C9" s="11">
        <v>24346.42</v>
      </c>
      <c r="D9" s="11">
        <v>110634</v>
      </c>
      <c r="E9" s="11">
        <v>33433.269999999997</v>
      </c>
      <c r="F9" s="12">
        <f t="shared" si="1"/>
        <v>30.219706419364751</v>
      </c>
      <c r="G9" s="13">
        <f t="shared" si="0"/>
        <v>137.32314648313798</v>
      </c>
    </row>
    <row r="10" spans="1:7" x14ac:dyDescent="0.2">
      <c r="A10" s="4" t="s">
        <v>13</v>
      </c>
      <c r="B10" s="11">
        <v>33442.9</v>
      </c>
      <c r="C10" s="11">
        <v>1990.01</v>
      </c>
      <c r="D10" s="11">
        <v>40645</v>
      </c>
      <c r="E10" s="11">
        <v>6496.78</v>
      </c>
      <c r="F10" s="12">
        <f t="shared" si="1"/>
        <v>15.984204699224996</v>
      </c>
      <c r="G10" s="13">
        <f t="shared" si="0"/>
        <v>326.46971623258173</v>
      </c>
    </row>
    <row r="11" spans="1:7" ht="25.5" x14ac:dyDescent="0.2">
      <c r="A11" s="4" t="s">
        <v>14</v>
      </c>
      <c r="B11" s="11">
        <v>1778</v>
      </c>
      <c r="C11" s="11">
        <v>8.06</v>
      </c>
      <c r="D11" s="11">
        <v>1900</v>
      </c>
      <c r="E11" s="11">
        <v>34.69</v>
      </c>
      <c r="F11" s="12">
        <f t="shared" si="1"/>
        <v>1.8257894736842104</v>
      </c>
      <c r="G11" s="13">
        <f t="shared" si="0"/>
        <v>430.39702233250614</v>
      </c>
    </row>
    <row r="12" spans="1:7" x14ac:dyDescent="0.2">
      <c r="A12" s="4" t="s">
        <v>15</v>
      </c>
      <c r="B12" s="11">
        <v>8603.75</v>
      </c>
      <c r="C12" s="11">
        <v>2091.91</v>
      </c>
      <c r="D12" s="11">
        <v>8000</v>
      </c>
      <c r="E12" s="11">
        <v>1965.36</v>
      </c>
      <c r="F12" s="12">
        <f t="shared" si="1"/>
        <v>24.567</v>
      </c>
      <c r="G12" s="13">
        <f t="shared" si="0"/>
        <v>93.950504562815809</v>
      </c>
    </row>
    <row r="13" spans="1:7" ht="38.25" x14ac:dyDescent="0.2">
      <c r="A13" s="4" t="s">
        <v>16</v>
      </c>
      <c r="B13" s="11">
        <v>0</v>
      </c>
      <c r="C13" s="11">
        <v>0.01</v>
      </c>
      <c r="D13" s="11">
        <v>0</v>
      </c>
      <c r="E13" s="11">
        <v>0.01</v>
      </c>
      <c r="F13" s="12"/>
      <c r="G13" s="13">
        <f t="shared" si="0"/>
        <v>100</v>
      </c>
    </row>
    <row r="14" spans="1:7" ht="38.25" x14ac:dyDescent="0.2">
      <c r="A14" s="4" t="s">
        <v>17</v>
      </c>
      <c r="B14" s="11">
        <v>75580.58</v>
      </c>
      <c r="C14" s="11">
        <v>22901.55</v>
      </c>
      <c r="D14" s="11">
        <v>61618</v>
      </c>
      <c r="E14" s="11">
        <v>21024.75</v>
      </c>
      <c r="F14" s="12">
        <f t="shared" si="1"/>
        <v>34.121117206011235</v>
      </c>
      <c r="G14" s="13">
        <f t="shared" si="0"/>
        <v>91.804921500946449</v>
      </c>
    </row>
    <row r="15" spans="1:7" ht="25.5" x14ac:dyDescent="0.2">
      <c r="A15" s="4" t="s">
        <v>18</v>
      </c>
      <c r="B15" s="11">
        <v>579</v>
      </c>
      <c r="C15" s="11">
        <v>870.54</v>
      </c>
      <c r="D15" s="11">
        <v>3695</v>
      </c>
      <c r="E15" s="11">
        <v>998.27</v>
      </c>
      <c r="F15" s="12">
        <f t="shared" si="1"/>
        <v>27.016779431664411</v>
      </c>
      <c r="G15" s="13">
        <f t="shared" si="0"/>
        <v>114.67250212511775</v>
      </c>
    </row>
    <row r="16" spans="1:7" ht="38.25" x14ac:dyDescent="0.2">
      <c r="A16" s="4" t="s">
        <v>19</v>
      </c>
      <c r="B16" s="11">
        <v>956.26</v>
      </c>
      <c r="C16" s="11">
        <v>119.71</v>
      </c>
      <c r="D16" s="11">
        <v>923</v>
      </c>
      <c r="E16" s="11">
        <v>136.08000000000001</v>
      </c>
      <c r="F16" s="12">
        <f t="shared" si="1"/>
        <v>14.743228602383535</v>
      </c>
      <c r="G16" s="13">
        <f t="shared" si="0"/>
        <v>113.67471389190547</v>
      </c>
    </row>
    <row r="17" spans="1:7" ht="25.5" x14ac:dyDescent="0.2">
      <c r="A17" s="4" t="s">
        <v>20</v>
      </c>
      <c r="B17" s="11">
        <v>23875.9</v>
      </c>
      <c r="C17" s="11">
        <v>5265.79</v>
      </c>
      <c r="D17" s="11">
        <v>12604</v>
      </c>
      <c r="E17" s="11">
        <v>5790.39</v>
      </c>
      <c r="F17" s="12">
        <f t="shared" si="1"/>
        <v>45.940891780387183</v>
      </c>
      <c r="G17" s="13">
        <f t="shared" si="0"/>
        <v>109.9624177948608</v>
      </c>
    </row>
    <row r="18" spans="1:7" x14ac:dyDescent="0.2">
      <c r="A18" s="4" t="s">
        <v>21</v>
      </c>
      <c r="B18" s="11">
        <v>3577</v>
      </c>
      <c r="C18" s="11">
        <v>1782.27</v>
      </c>
      <c r="D18" s="11">
        <v>6000</v>
      </c>
      <c r="E18" s="11">
        <v>2436.31</v>
      </c>
      <c r="F18" s="12">
        <f t="shared" si="1"/>
        <v>40.605166666666662</v>
      </c>
      <c r="G18" s="13">
        <f t="shared" si="0"/>
        <v>136.69702121451857</v>
      </c>
    </row>
    <row r="19" spans="1:7" x14ac:dyDescent="0.2">
      <c r="A19" s="4" t="s">
        <v>22</v>
      </c>
      <c r="B19" s="11">
        <v>748.26</v>
      </c>
      <c r="C19" s="11">
        <v>268.27999999999997</v>
      </c>
      <c r="D19" s="11">
        <v>46</v>
      </c>
      <c r="E19" s="11">
        <v>2535.5500000000002</v>
      </c>
      <c r="F19" s="12">
        <f t="shared" si="1"/>
        <v>5512.0652173913049</v>
      </c>
      <c r="G19" s="13">
        <f t="shared" si="0"/>
        <v>945.11331444759219</v>
      </c>
    </row>
    <row r="20" spans="1:7" x14ac:dyDescent="0.2">
      <c r="A20" s="7" t="s">
        <v>23</v>
      </c>
      <c r="B20" s="8">
        <v>1016063.93</v>
      </c>
      <c r="C20" s="8">
        <v>170623.29</v>
      </c>
      <c r="D20" s="8">
        <v>956370.66</v>
      </c>
      <c r="E20" s="8">
        <v>152447.56</v>
      </c>
      <c r="F20" s="9">
        <f t="shared" si="1"/>
        <v>15.940217153880484</v>
      </c>
      <c r="G20" s="10">
        <f t="shared" si="0"/>
        <v>89.347450749543029</v>
      </c>
    </row>
    <row r="21" spans="1:7" ht="38.25" x14ac:dyDescent="0.2">
      <c r="A21" s="4" t="s">
        <v>24</v>
      </c>
      <c r="B21" s="11">
        <v>1015072.23</v>
      </c>
      <c r="C21" s="11">
        <v>189401.8</v>
      </c>
      <c r="D21" s="11">
        <v>956070.66</v>
      </c>
      <c r="E21" s="11">
        <v>160906.14000000001</v>
      </c>
      <c r="F21" s="12">
        <f t="shared" si="1"/>
        <v>16.829942255523246</v>
      </c>
      <c r="G21" s="13">
        <f t="shared" si="0"/>
        <v>84.954915951168374</v>
      </c>
    </row>
    <row r="22" spans="1:7" ht="25.5" x14ac:dyDescent="0.2">
      <c r="A22" s="4" t="s">
        <v>25</v>
      </c>
      <c r="B22" s="11">
        <v>87007.5</v>
      </c>
      <c r="C22" s="11">
        <v>15939.999999999998</v>
      </c>
      <c r="D22" s="11">
        <v>67249.7</v>
      </c>
      <c r="E22" s="11">
        <v>16812.990000000002</v>
      </c>
      <c r="F22" s="12">
        <f t="shared" si="1"/>
        <v>25.000840152446781</v>
      </c>
      <c r="G22" s="13">
        <f t="shared" si="0"/>
        <v>105.47672521957342</v>
      </c>
    </row>
    <row r="23" spans="1:7" ht="25.5" x14ac:dyDescent="0.2">
      <c r="A23" s="4" t="s">
        <v>26</v>
      </c>
      <c r="B23" s="11">
        <v>167338.70000000001</v>
      </c>
      <c r="C23" s="11">
        <v>3239.42</v>
      </c>
      <c r="D23" s="11">
        <v>177670.08</v>
      </c>
      <c r="E23" s="11">
        <v>30.45</v>
      </c>
      <c r="F23" s="12">
        <f t="shared" si="1"/>
        <v>1.7138507507848254E-2</v>
      </c>
      <c r="G23" s="13">
        <f t="shared" si="0"/>
        <v>0.9399830833914713</v>
      </c>
    </row>
    <row r="24" spans="1:7" ht="25.5" x14ac:dyDescent="0.2">
      <c r="A24" s="4" t="s">
        <v>27</v>
      </c>
      <c r="B24" s="11">
        <v>623806.70000000007</v>
      </c>
      <c r="C24" s="11">
        <v>150489.08000000002</v>
      </c>
      <c r="D24" s="11">
        <v>631319.30000000005</v>
      </c>
      <c r="E24" s="11">
        <v>126387.43</v>
      </c>
      <c r="F24" s="12">
        <f t="shared" si="1"/>
        <v>20.019573296745399</v>
      </c>
      <c r="G24" s="13">
        <f t="shared" si="0"/>
        <v>83.984452559614269</v>
      </c>
    </row>
    <row r="25" spans="1:7" x14ac:dyDescent="0.2">
      <c r="A25" s="4" t="s">
        <v>28</v>
      </c>
      <c r="B25" s="11">
        <v>9073.02</v>
      </c>
      <c r="C25" s="11">
        <v>2175</v>
      </c>
      <c r="D25" s="11">
        <v>8100</v>
      </c>
      <c r="E25" s="11">
        <v>2025</v>
      </c>
      <c r="F25" s="12">
        <f t="shared" si="1"/>
        <v>25</v>
      </c>
      <c r="G25" s="13">
        <f t="shared" si="0"/>
        <v>93.103448275862064</v>
      </c>
    </row>
    <row r="26" spans="1:7" x14ac:dyDescent="0.2">
      <c r="A26" s="4" t="s">
        <v>29</v>
      </c>
      <c r="B26" s="11">
        <v>2857.7</v>
      </c>
      <c r="C26" s="11">
        <v>0</v>
      </c>
      <c r="D26" s="11">
        <v>300</v>
      </c>
      <c r="E26" s="11">
        <v>150.36000000000001</v>
      </c>
      <c r="F26" s="12">
        <f t="shared" si="1"/>
        <v>50.120000000000012</v>
      </c>
      <c r="G26" s="13"/>
    </row>
    <row r="27" spans="1:7" ht="140.25" x14ac:dyDescent="0.2">
      <c r="A27" s="4" t="s">
        <v>30</v>
      </c>
      <c r="B27" s="11">
        <v>0</v>
      </c>
      <c r="C27" s="11">
        <v>224.39</v>
      </c>
      <c r="D27" s="11">
        <v>0</v>
      </c>
      <c r="E27" s="11">
        <v>1162.47</v>
      </c>
      <c r="F27" s="12"/>
      <c r="G27" s="13">
        <f t="shared" si="0"/>
        <v>518.05784571504978</v>
      </c>
    </row>
    <row r="28" spans="1:7" ht="51" x14ac:dyDescent="0.2">
      <c r="A28" s="4" t="s">
        <v>31</v>
      </c>
      <c r="B28" s="11">
        <v>-1866</v>
      </c>
      <c r="C28" s="11">
        <v>-19002.900000000001</v>
      </c>
      <c r="D28" s="11">
        <v>0</v>
      </c>
      <c r="E28" s="11">
        <v>-9771.42</v>
      </c>
      <c r="F28" s="12"/>
      <c r="G28" s="13">
        <f t="shared" si="0"/>
        <v>51.420677896531572</v>
      </c>
    </row>
  </sheetData>
  <mergeCells count="2">
    <mergeCell ref="A1:G1"/>
    <mergeCell ref="A2:G2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Елена</cp:lastModifiedBy>
  <cp:lastPrinted>2017-05-25T10:56:56Z</cp:lastPrinted>
  <dcterms:created xsi:type="dcterms:W3CDTF">2017-05-25T10:54:37Z</dcterms:created>
  <dcterms:modified xsi:type="dcterms:W3CDTF">2017-07-10T05:38:02Z</dcterms:modified>
</cp:coreProperties>
</file>