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1840" windowHeight="1114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1" l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</calcChain>
</file>

<file path=xl/sharedStrings.xml><?xml version="1.0" encoding="utf-8"?>
<sst xmlns="http://schemas.openxmlformats.org/spreadsheetml/2006/main" count="34" uniqueCount="34">
  <si>
    <t>Ед.Изм.: тыс.руб.</t>
  </si>
  <si>
    <t>Наименование</t>
  </si>
  <si>
    <t>Вид дохода</t>
  </si>
  <si>
    <t>Утвержденный бюджет</t>
  </si>
  <si>
    <t xml:space="preserve">Уточненный план </t>
  </si>
  <si>
    <t>% исполнения текущего плана</t>
  </si>
  <si>
    <t>Налоговые и неналоговые доходы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</si>
  <si>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</si>
  <si>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</si>
  <si>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</si>
  <si>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</si>
  <si>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НАЛОГИ, СБОРЫ И РЕГУЛЯРНЫЕ ПЛАТЕЖИ ЗА ПОЛЬЗОВАНИЕ ПРИРОДНЫМИ РЕСУРСАМИ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</si>
  <si>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</si>
  <si>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</si>
  <si>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</si>
  <si>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</si>
  <si>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</si>
  <si>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</si>
  <si>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</si>
  <si>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</si>
  <si>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</si>
  <si>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НЕРЕЗИДЕНТОВ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</si>
  <si>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</si>
  <si>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</si>
  <si>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</si>
  <si>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</si>
  <si>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</si>
  <si>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ПРОЧИЕ БЕЗВОЗМЕЗДНЫЕ ПОСТУПЛЕНИЯ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</si>
  <si>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ЛЕТ; ДОХОДЫ БЮДЖЕТОВ БЮДЖЕТНОЙ СИСТЕМЫ РОССИЙСКОЙ ФЕДЕРАЦИИ ОТ ВОЗВРАТА ОРГАНИЗАЦИЯМИ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</si>
  <si>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</si>
  <si>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ИТОГО ДОХОДОВ</t>
  </si>
  <si>
    <t>Сведения об исполнении бюджета муниципального района Мелеузовский район Республики Башкортостан за  2018 год по доходам, в разрезе видов доходов в сравнении с запланированными значениями на соответствующий период</t>
  </si>
  <si>
    <t>Текущий план на 12 мес</t>
  </si>
  <si>
    <t>Отчет за 12 мес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</si>
</sst>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" x14ac:knownFonts="1">
    <font>
      <sz val="10"/>
      <color theme="1"/>
      <name val="Times New Roman"/>
      <family val="2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1" xfId="0" applyNumberFormat="1" applyBorder="1"/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tabSelected="1" workbookViewId="0">
      <selection activeCell="C10" sqref="C10"/>
    </sheetView>
  </sheetViews>
  <sheetFormatPr defaultRowHeight="12.75" x14ac:dyDescent="0.2"/>
  <cols>
    <col min="1" max="1" width="70" style="1" customWidth="1"/>
    <col min="2" max="2" width="14" customWidth="1"/>
    <col min="3" max="3" width="15" customWidth="1"/>
    <col min="4" max="7" width="14" customWidth="1"/>
    <col min="9" max="9" width="15.33203125" customWidth="1"/>
  </cols>
  <sheetData>
    <row r="1" spans="1:7" ht="56.25" customHeight="1" x14ac:dyDescent="0.25">
      <c r="A1" s="7" t="s">
        <v>31</v>
      </c>
      <c r="B1" s="7"/>
      <c r="C1" s="7"/>
      <c r="D1" s="7"/>
      <c r="E1" s="7"/>
      <c r="F1" s="7"/>
      <c r="G1" s="7"/>
    </row>
    <row r="4" spans="1:7" x14ac:dyDescent="0.2">
      <c r="A4" s="1" t="s">
        <v>0</v>
      </c>
    </row>
    <row r="6" spans="1:7" s="2" customFormat="1" ht="51" x14ac:dyDescent="0.2">
      <c r="A6" s="3" t="s">
        <v>1</v>
      </c>
      <c r="B6" s="3" t="s">
        <v>2</v>
      </c>
      <c r="C6" s="3" t="s">
        <v>3</v>
      </c>
      <c r="D6" s="3" t="s">
        <v>4</v>
      </c>
      <c r="E6" s="3" t="s">
        <v>32</v>
      </c>
      <c r="F6" s="3" t="s">
        <v>33</v>
      </c>
      <c r="G6" s="3" t="s">
        <v>5</v>
      </c>
    </row>
    <row r="7" spans="1:7" x14ac:dyDescent="0.2">
      <c r="A7" s="5" t="s">
        <v>6</v>
      </c>
      <c r="B7" s="4">
        <v>1000000000</v>
      </c>
      <c r="C7" s="6">
        <v>539108</v>
      </c>
      <c r="D7" s="6">
        <v>539108</v>
      </c>
      <c r="E7" s="6">
        <v>539108.4</v>
      </c>
      <c r="F7" s="6">
        <v>604694.4</v>
      </c>
      <c r="G7" s="6">
        <f>IF(E7=0,"",F7/E7*100)</f>
        <v>112.1656423828677</v>
      </c>
    </row>
    <row r="8" spans="1:7" x14ac:dyDescent="0.2">
      <c r="A8" s="5" t="s">
        <v>7</v>
      </c>
      <c r="B8" s="4">
        <v>1010000000</v>
      </c>
      <c r="C8" s="6">
        <v>325347</v>
      </c>
      <c r="D8" s="6">
        <v>293246</v>
      </c>
      <c r="E8" s="6">
        <v>293246.40000000002</v>
      </c>
      <c r="F8" s="6">
        <v>341992.3</v>
      </c>
      <c r="G8" s="6">
        <f t="shared" ref="G8:G31" si="0">IF(E8=0,"",F8/E8*100)</f>
        <v>116.62284686188815</v>
      </c>
    </row>
    <row r="9" spans="1:7" ht="25.5" x14ac:dyDescent="0.2">
      <c r="A9" s="5" t="s">
        <v>8</v>
      </c>
      <c r="B9" s="4">
        <v>1030000000</v>
      </c>
      <c r="C9" s="6">
        <v>16739</v>
      </c>
      <c r="D9" s="6">
        <v>18166</v>
      </c>
      <c r="E9" s="6">
        <v>18165.599999999999</v>
      </c>
      <c r="F9" s="6">
        <v>19935.599999999999</v>
      </c>
      <c r="G9" s="6">
        <f t="shared" si="0"/>
        <v>109.74369137270446</v>
      </c>
    </row>
    <row r="10" spans="1:7" x14ac:dyDescent="0.2">
      <c r="A10" s="5" t="s">
        <v>9</v>
      </c>
      <c r="B10" s="4">
        <v>1050000000</v>
      </c>
      <c r="C10" s="6">
        <v>109352</v>
      </c>
      <c r="D10" s="6">
        <v>111235</v>
      </c>
      <c r="E10" s="6">
        <v>111235.2</v>
      </c>
      <c r="F10" s="6">
        <v>117951</v>
      </c>
      <c r="G10" s="6">
        <f t="shared" si="0"/>
        <v>106.03747734530077</v>
      </c>
    </row>
    <row r="11" spans="1:7" x14ac:dyDescent="0.2">
      <c r="A11" s="5" t="s">
        <v>10</v>
      </c>
      <c r="B11" s="4">
        <v>1060000000</v>
      </c>
      <c r="C11" s="6">
        <v>8890</v>
      </c>
      <c r="D11" s="6">
        <v>10897</v>
      </c>
      <c r="E11" s="6">
        <v>10897.2</v>
      </c>
      <c r="F11" s="6">
        <v>10980.2</v>
      </c>
      <c r="G11" s="6">
        <f t="shared" si="0"/>
        <v>100.76166354659912</v>
      </c>
    </row>
    <row r="12" spans="1:7" ht="25.5" x14ac:dyDescent="0.2">
      <c r="A12" s="5" t="s">
        <v>11</v>
      </c>
      <c r="B12" s="4">
        <v>1070000000</v>
      </c>
      <c r="C12" s="6">
        <v>1500</v>
      </c>
      <c r="D12" s="6">
        <v>1128</v>
      </c>
      <c r="E12" s="6">
        <v>1128</v>
      </c>
      <c r="F12" s="6">
        <v>1131.2</v>
      </c>
      <c r="G12" s="6">
        <f t="shared" si="0"/>
        <v>100.28368794326241</v>
      </c>
    </row>
    <row r="13" spans="1:7" x14ac:dyDescent="0.2">
      <c r="A13" s="5" t="s">
        <v>12</v>
      </c>
      <c r="B13" s="4">
        <v>1080000000</v>
      </c>
      <c r="C13" s="6">
        <v>7940</v>
      </c>
      <c r="D13" s="6">
        <v>9799</v>
      </c>
      <c r="E13" s="6">
        <v>9799.2000000000007</v>
      </c>
      <c r="F13" s="6">
        <v>10710.1</v>
      </c>
      <c r="G13" s="6">
        <f t="shared" si="0"/>
        <v>109.29565678830923</v>
      </c>
    </row>
    <row r="14" spans="1:7" ht="25.5" x14ac:dyDescent="0.2">
      <c r="A14" s="5" t="s">
        <v>13</v>
      </c>
      <c r="B14" s="4">
        <v>1090000000</v>
      </c>
      <c r="C14" s="6">
        <v>0</v>
      </c>
      <c r="D14" s="6">
        <v>0</v>
      </c>
      <c r="E14" s="6">
        <v>0</v>
      </c>
      <c r="F14" s="6">
        <v>0</v>
      </c>
      <c r="G14" s="6" t="str">
        <f t="shared" si="0"/>
        <v/>
      </c>
    </row>
    <row r="15" spans="1:7" ht="25.5" x14ac:dyDescent="0.2">
      <c r="A15" s="5" t="s">
        <v>14</v>
      </c>
      <c r="B15" s="4">
        <v>1110000000</v>
      </c>
      <c r="C15" s="6">
        <v>47166</v>
      </c>
      <c r="D15" s="6">
        <v>64021</v>
      </c>
      <c r="E15" s="6">
        <v>64021.2</v>
      </c>
      <c r="F15" s="6">
        <v>66896.7</v>
      </c>
      <c r="G15" s="6">
        <f t="shared" si="0"/>
        <v>104.49148094693632</v>
      </c>
    </row>
    <row r="16" spans="1:7" x14ac:dyDescent="0.2">
      <c r="A16" s="5" t="s">
        <v>15</v>
      </c>
      <c r="B16" s="4">
        <v>1120000000</v>
      </c>
      <c r="C16" s="6">
        <v>2858</v>
      </c>
      <c r="D16" s="6">
        <v>1340</v>
      </c>
      <c r="E16" s="6">
        <v>1340.4</v>
      </c>
      <c r="F16" s="6">
        <v>818.2</v>
      </c>
      <c r="G16" s="6">
        <f t="shared" si="0"/>
        <v>61.041480155177567</v>
      </c>
    </row>
    <row r="17" spans="1:7" ht="25.5" x14ac:dyDescent="0.2">
      <c r="A17" s="5" t="s">
        <v>16</v>
      </c>
      <c r="B17" s="4">
        <v>1130000000</v>
      </c>
      <c r="C17" s="6">
        <v>320</v>
      </c>
      <c r="D17" s="6">
        <v>360</v>
      </c>
      <c r="E17" s="6">
        <v>360</v>
      </c>
      <c r="F17" s="6">
        <v>524.79999999999995</v>
      </c>
      <c r="G17" s="6">
        <f t="shared" si="0"/>
        <v>145.77777777777777</v>
      </c>
    </row>
    <row r="18" spans="1:7" ht="25.5" x14ac:dyDescent="0.2">
      <c r="A18" s="5" t="s">
        <v>17</v>
      </c>
      <c r="B18" s="4">
        <v>1140000000</v>
      </c>
      <c r="C18" s="6">
        <v>13700</v>
      </c>
      <c r="D18" s="6">
        <v>21976.5</v>
      </c>
      <c r="E18" s="6">
        <v>21976.799999999999</v>
      </c>
      <c r="F18" s="6">
        <v>26051.3</v>
      </c>
      <c r="G18" s="6">
        <f t="shared" si="0"/>
        <v>118.54000582432383</v>
      </c>
    </row>
    <row r="19" spans="1:7" x14ac:dyDescent="0.2">
      <c r="A19" s="5" t="s">
        <v>18</v>
      </c>
      <c r="B19" s="4">
        <v>1160000000</v>
      </c>
      <c r="C19" s="6">
        <v>5096</v>
      </c>
      <c r="D19" s="6">
        <v>5263.5</v>
      </c>
      <c r="E19" s="6">
        <v>5263.2</v>
      </c>
      <c r="F19" s="6">
        <v>5844.6</v>
      </c>
      <c r="G19" s="6">
        <f t="shared" si="0"/>
        <v>111.04651162790699</v>
      </c>
    </row>
    <row r="20" spans="1:7" x14ac:dyDescent="0.2">
      <c r="A20" s="5" t="s">
        <v>19</v>
      </c>
      <c r="B20" s="4">
        <v>1170000000</v>
      </c>
      <c r="C20" s="6">
        <v>200</v>
      </c>
      <c r="D20" s="6">
        <v>1676</v>
      </c>
      <c r="E20" s="6">
        <v>1676.4</v>
      </c>
      <c r="F20" s="6">
        <v>1858.4</v>
      </c>
      <c r="G20" s="6">
        <f t="shared" si="0"/>
        <v>110.85659747077071</v>
      </c>
    </row>
    <row r="21" spans="1:7" x14ac:dyDescent="0.2">
      <c r="A21" s="5" t="s">
        <v>20</v>
      </c>
      <c r="B21" s="4">
        <v>2000000000</v>
      </c>
      <c r="C21" s="6">
        <v>861540.3</v>
      </c>
      <c r="D21" s="6">
        <v>1137996.8999999999</v>
      </c>
      <c r="E21" s="6">
        <v>1137997.2</v>
      </c>
      <c r="F21" s="6">
        <v>1133051.6000000001</v>
      </c>
      <c r="G21" s="6">
        <f t="shared" si="0"/>
        <v>99.5654119359872</v>
      </c>
    </row>
    <row r="22" spans="1:7" x14ac:dyDescent="0.2">
      <c r="A22" s="5" t="s">
        <v>21</v>
      </c>
      <c r="B22" s="4">
        <v>2010000000</v>
      </c>
      <c r="C22" s="6">
        <v>0</v>
      </c>
      <c r="D22" s="6">
        <v>0</v>
      </c>
      <c r="E22" s="6">
        <v>0</v>
      </c>
      <c r="F22" s="6">
        <v>0</v>
      </c>
      <c r="G22" s="6" t="str">
        <f t="shared" si="0"/>
        <v/>
      </c>
    </row>
    <row r="23" spans="1:7" ht="25.5" x14ac:dyDescent="0.2">
      <c r="A23" s="5" t="s">
        <v>22</v>
      </c>
      <c r="B23" s="4">
        <v>2020000000</v>
      </c>
      <c r="C23" s="6">
        <v>861540.3</v>
      </c>
      <c r="D23" s="6">
        <v>1134460.1000000001</v>
      </c>
      <c r="E23" s="6">
        <v>1134459.6000000001</v>
      </c>
      <c r="F23" s="6">
        <v>1133202.1000000001</v>
      </c>
      <c r="G23" s="6">
        <f t="shared" si="0"/>
        <v>99.88915427221913</v>
      </c>
    </row>
    <row r="24" spans="1:7" x14ac:dyDescent="0.2">
      <c r="A24" s="5" t="s">
        <v>23</v>
      </c>
      <c r="B24" s="4">
        <v>2021000000</v>
      </c>
      <c r="C24" s="6">
        <v>66929.600000000006</v>
      </c>
      <c r="D24" s="6">
        <v>136551.5</v>
      </c>
      <c r="E24" s="6">
        <v>136551.6</v>
      </c>
      <c r="F24" s="6">
        <v>136551.5</v>
      </c>
      <c r="G24" s="6">
        <f t="shared" si="0"/>
        <v>99.999926767610191</v>
      </c>
    </row>
    <row r="25" spans="1:7" ht="25.5" x14ac:dyDescent="0.2">
      <c r="A25" s="5" t="s">
        <v>24</v>
      </c>
      <c r="B25" s="4">
        <v>2022000000</v>
      </c>
      <c r="C25" s="6">
        <v>109999.7</v>
      </c>
      <c r="D25" s="6">
        <v>243795.7</v>
      </c>
      <c r="E25" s="6">
        <v>243795.6</v>
      </c>
      <c r="F25" s="6">
        <v>242811.6</v>
      </c>
      <c r="G25" s="6">
        <f t="shared" si="0"/>
        <v>99.596383199696788</v>
      </c>
    </row>
    <row r="26" spans="1:7" x14ac:dyDescent="0.2">
      <c r="A26" s="5" t="s">
        <v>25</v>
      </c>
      <c r="B26" s="4">
        <v>2023000000</v>
      </c>
      <c r="C26" s="6">
        <v>675836</v>
      </c>
      <c r="D26" s="6">
        <v>743903.2</v>
      </c>
      <c r="E26" s="6">
        <v>743902.8</v>
      </c>
      <c r="F26" s="6">
        <v>743629.9</v>
      </c>
      <c r="G26" s="6">
        <f t="shared" si="0"/>
        <v>99.963315099768408</v>
      </c>
    </row>
    <row r="27" spans="1:7" x14ac:dyDescent="0.2">
      <c r="A27" s="5" t="s">
        <v>26</v>
      </c>
      <c r="B27" s="4">
        <v>2024000000</v>
      </c>
      <c r="C27" s="6">
        <v>8775</v>
      </c>
      <c r="D27" s="6">
        <v>10209.6</v>
      </c>
      <c r="E27" s="6">
        <v>10209.6</v>
      </c>
      <c r="F27" s="6">
        <v>10209.1</v>
      </c>
      <c r="G27" s="6">
        <f t="shared" si="0"/>
        <v>99.995102648487702</v>
      </c>
    </row>
    <row r="28" spans="1:7" x14ac:dyDescent="0.2">
      <c r="A28" s="5" t="s">
        <v>27</v>
      </c>
      <c r="B28" s="4">
        <v>2070000000</v>
      </c>
      <c r="C28" s="6">
        <v>0</v>
      </c>
      <c r="D28" s="6">
        <v>3536.8</v>
      </c>
      <c r="E28" s="6">
        <v>3536.4</v>
      </c>
      <c r="F28" s="6">
        <v>3329.9</v>
      </c>
      <c r="G28" s="6">
        <f t="shared" si="0"/>
        <v>94.160728424386392</v>
      </c>
    </row>
    <row r="29" spans="1:7" ht="102" x14ac:dyDescent="0.2">
      <c r="A29" s="5" t="s">
        <v>28</v>
      </c>
      <c r="B29" s="4">
        <v>2180000000</v>
      </c>
      <c r="C29" s="6">
        <v>0</v>
      </c>
      <c r="D29" s="6">
        <v>0</v>
      </c>
      <c r="E29" s="6">
        <v>0</v>
      </c>
      <c r="F29" s="6">
        <v>1603.1</v>
      </c>
      <c r="G29" s="6" t="str">
        <f t="shared" si="0"/>
        <v/>
      </c>
    </row>
    <row r="30" spans="1:7" ht="38.25" x14ac:dyDescent="0.2">
      <c r="A30" s="5" t="s">
        <v>29</v>
      </c>
      <c r="B30" s="4">
        <v>2190000000</v>
      </c>
      <c r="C30" s="6">
        <v>0</v>
      </c>
      <c r="D30" s="6">
        <v>0</v>
      </c>
      <c r="E30" s="6">
        <v>0</v>
      </c>
      <c r="F30" s="6">
        <v>-5083.6000000000004</v>
      </c>
      <c r="G30" s="6" t="str">
        <f t="shared" si="0"/>
        <v/>
      </c>
    </row>
    <row r="31" spans="1:7" x14ac:dyDescent="0.2">
      <c r="A31" s="5" t="s">
        <v>30</v>
      </c>
      <c r="B31" s="4">
        <v>0</v>
      </c>
      <c r="C31" s="6">
        <v>1400648.3</v>
      </c>
      <c r="D31" s="6">
        <v>1677104.9</v>
      </c>
      <c r="E31" s="6">
        <v>1677104.4</v>
      </c>
      <c r="F31" s="6">
        <v>1737746</v>
      </c>
      <c r="G31" s="6">
        <f t="shared" si="0"/>
        <v>103.61585122548125</v>
      </c>
    </row>
  </sheetData>
  <mergeCells count="1">
    <mergeCell ref="A1:G1"/>
  </mergeCells>
  <pageMargins left="0.51" right="0.2" top="0.35" bottom="0.74803149606299213" header="0.31496062992125984" footer="0.3149606299212598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Елена</cp:lastModifiedBy>
  <cp:lastPrinted>2018-04-05T04:00:11Z</cp:lastPrinted>
  <dcterms:created xsi:type="dcterms:W3CDTF">2017-10-06T08:09:33Z</dcterms:created>
  <dcterms:modified xsi:type="dcterms:W3CDTF">2019-02-22T06:04:22Z</dcterms:modified>
</cp:coreProperties>
</file>